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8" i="1" l="1"/>
  <c r="G18" i="1"/>
  <c r="E18" i="1"/>
  <c r="H17" i="1"/>
  <c r="G17" i="1"/>
  <c r="E16" i="1"/>
  <c r="G16" i="1"/>
  <c r="H16" i="1"/>
  <c r="E17" i="1"/>
  <c r="H15" i="1"/>
  <c r="G15" i="1"/>
  <c r="E15" i="1"/>
  <c r="G14" i="1"/>
  <c r="E14" i="1"/>
  <c r="H14" i="1" s="1"/>
  <c r="H13" i="1"/>
  <c r="G13" i="1"/>
  <c r="E13" i="1"/>
</calcChain>
</file>

<file path=xl/sharedStrings.xml><?xml version="1.0" encoding="utf-8"?>
<sst xmlns="http://schemas.openxmlformats.org/spreadsheetml/2006/main" count="40" uniqueCount="27">
  <si>
    <t>Additive</t>
  </si>
  <si>
    <t>Water</t>
  </si>
  <si>
    <t>Paint</t>
  </si>
  <si>
    <t>2 scoops (1/2 cup)</t>
  </si>
  <si>
    <t>4 scoops (1 cup)</t>
  </si>
  <si>
    <t>Whole Jar (2 cups)</t>
  </si>
  <si>
    <t>1/4 cup</t>
  </si>
  <si>
    <t>1/2 cup</t>
  </si>
  <si>
    <t>1 cup</t>
  </si>
  <si>
    <t>1/2 quart</t>
  </si>
  <si>
    <t>1 quart</t>
  </si>
  <si>
    <t>2 quarts (1/2 gal)</t>
  </si>
  <si>
    <t>How Much Paint You Have:</t>
  </si>
  <si>
    <t>Quarts</t>
  </si>
  <si>
    <t>=</t>
  </si>
  <si>
    <t>How Much Water to Use (Cups):</t>
  </si>
  <si>
    <t>How Much Additive to Use (Scoops):</t>
  </si>
  <si>
    <t>(Cups)</t>
  </si>
  <si>
    <t>Gallon</t>
  </si>
  <si>
    <t>Pint</t>
  </si>
  <si>
    <t>fl oz</t>
  </si>
  <si>
    <t>ml</t>
  </si>
  <si>
    <t>Liter</t>
  </si>
  <si>
    <t>Ratio Chart on Back of Bottle</t>
  </si>
  <si>
    <t>Powder Additive</t>
  </si>
  <si>
    <t>*Scoop = 1/4 cup</t>
  </si>
  <si>
    <t>*Whole Jar = 8 scoops (2 cups)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</si>
</sst>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3" borderId="2" xfId="0" applyFont="1" applyFill="1" applyBorder="1"/>
    <xf numFmtId="0" fontId="1" fillId="3" borderId="2" xfId="0" applyFont="1" applyFill="1" applyBorder="1" applyAlignment="1">
      <alignment horizontal="center"/>
    </xf>
    <xf numFmtId="0" fontId="1" fillId="5" borderId="2" xfId="0" applyFont="1" applyFill="1" applyBorder="1"/>
    <xf numFmtId="0" fontId="1" fillId="5" borderId="2" xfId="0" applyFont="1" applyFill="1" applyBorder="1" applyAlignment="1">
      <alignment horizontal="center"/>
    </xf>
    <xf numFmtId="0" fontId="0" fillId="5" borderId="3" xfId="0" applyFill="1" applyBorder="1"/>
    <xf numFmtId="0" fontId="0" fillId="6" borderId="1" xfId="0" applyFill="1" applyBorder="1"/>
    <xf numFmtId="0" fontId="1" fillId="6" borderId="2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12" fontId="0" fillId="4" borderId="9" xfId="0" applyNumberFormat="1" applyFill="1" applyBorder="1" applyAlignment="1">
      <alignment horizontal="center"/>
    </xf>
    <xf numFmtId="12" fontId="0" fillId="5" borderId="9" xfId="0" applyNumberFormat="1" applyFill="1" applyBorder="1" applyAlignment="1">
      <alignment horizontal="center"/>
    </xf>
    <xf numFmtId="0" fontId="1" fillId="0" borderId="10" xfId="0" applyFont="1" applyBorder="1"/>
    <xf numFmtId="0" fontId="0" fillId="0" borderId="10" xfId="0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12" fontId="0" fillId="0" borderId="14" xfId="0" applyNumberFormat="1" applyBorder="1" applyAlignment="1">
      <alignment horizontal="center"/>
    </xf>
    <xf numFmtId="0" fontId="1" fillId="0" borderId="15" xfId="0" applyFont="1" applyBorder="1"/>
    <xf numFmtId="0" fontId="0" fillId="0" borderId="16" xfId="0" applyBorder="1" applyAlignment="1">
      <alignment horizontal="center"/>
    </xf>
    <xf numFmtId="12" fontId="0" fillId="4" borderId="16" xfId="0" applyNumberFormat="1" applyFill="1" applyBorder="1" applyAlignment="1">
      <alignment horizontal="center"/>
    </xf>
    <xf numFmtId="12" fontId="0" fillId="5" borderId="16" xfId="0" applyNumberFormat="1" applyFill="1" applyBorder="1" applyAlignment="1">
      <alignment horizontal="center"/>
    </xf>
    <xf numFmtId="12" fontId="0" fillId="0" borderId="17" xfId="0" applyNumberFormat="1" applyBorder="1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0" fillId="6" borderId="9" xfId="0" applyNumberFormat="1" applyFill="1" applyBorder="1" applyAlignment="1">
      <alignment horizontal="center"/>
    </xf>
    <xf numFmtId="49" fontId="0" fillId="6" borderId="16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tabSelected="1" workbookViewId="0">
      <selection activeCell="C24" sqref="C24"/>
    </sheetView>
  </sheetViews>
  <sheetFormatPr defaultRowHeight="15" x14ac:dyDescent="0.25"/>
  <cols>
    <col min="1" max="1" width="3.5703125" customWidth="1"/>
    <col min="3" max="3" width="20.140625" customWidth="1"/>
    <col min="4" max="4" width="9.140625" customWidth="1"/>
    <col min="5" max="5" width="21.28515625" customWidth="1"/>
    <col min="7" max="7" width="23.7109375" customWidth="1"/>
  </cols>
  <sheetData>
    <row r="2" spans="2:8" ht="15.75" thickBot="1" x14ac:dyDescent="0.3"/>
    <row r="3" spans="2:8" x14ac:dyDescent="0.25">
      <c r="C3" s="32" t="s">
        <v>23</v>
      </c>
      <c r="D3" s="33"/>
      <c r="E3" s="34"/>
    </row>
    <row r="4" spans="2:8" x14ac:dyDescent="0.25">
      <c r="C4" s="1" t="s">
        <v>0</v>
      </c>
      <c r="D4" s="2" t="s">
        <v>1</v>
      </c>
      <c r="E4" s="3" t="s">
        <v>2</v>
      </c>
    </row>
    <row r="5" spans="2:8" x14ac:dyDescent="0.25">
      <c r="C5" s="4" t="s">
        <v>3</v>
      </c>
      <c r="D5" s="5" t="s">
        <v>6</v>
      </c>
      <c r="E5" s="6" t="s">
        <v>9</v>
      </c>
    </row>
    <row r="6" spans="2:8" x14ac:dyDescent="0.25">
      <c r="C6" s="4" t="s">
        <v>4</v>
      </c>
      <c r="D6" s="5" t="s">
        <v>7</v>
      </c>
      <c r="E6" s="6" t="s">
        <v>10</v>
      </c>
    </row>
    <row r="7" spans="2:8" ht="15.75" thickBot="1" x14ac:dyDescent="0.3">
      <c r="C7" s="7" t="s">
        <v>5</v>
      </c>
      <c r="D7" s="8" t="s">
        <v>8</v>
      </c>
      <c r="E7" s="9" t="s">
        <v>11</v>
      </c>
    </row>
    <row r="8" spans="2:8" x14ac:dyDescent="0.25">
      <c r="C8" s="31" t="s">
        <v>25</v>
      </c>
    </row>
    <row r="9" spans="2:8" x14ac:dyDescent="0.25">
      <c r="C9" s="31"/>
    </row>
    <row r="10" spans="2:8" ht="15.75" thickBot="1" x14ac:dyDescent="0.3"/>
    <row r="11" spans="2:8" x14ac:dyDescent="0.25">
      <c r="B11" s="15"/>
      <c r="C11" s="16" t="s">
        <v>2</v>
      </c>
      <c r="D11" s="10"/>
      <c r="E11" s="11" t="s">
        <v>1</v>
      </c>
      <c r="F11" s="12"/>
      <c r="G11" s="13" t="s">
        <v>24</v>
      </c>
      <c r="H11" s="14"/>
    </row>
    <row r="12" spans="2:8" x14ac:dyDescent="0.25">
      <c r="B12" s="22" t="s">
        <v>12</v>
      </c>
      <c r="C12" s="21"/>
      <c r="D12" s="20" t="s">
        <v>15</v>
      </c>
      <c r="E12" s="21"/>
      <c r="F12" s="20" t="s">
        <v>16</v>
      </c>
      <c r="G12" s="21"/>
      <c r="H12" s="23" t="s">
        <v>17</v>
      </c>
    </row>
    <row r="13" spans="2:8" x14ac:dyDescent="0.25">
      <c r="B13" s="24" t="s">
        <v>13</v>
      </c>
      <c r="C13" s="35"/>
      <c r="D13" s="17" t="s">
        <v>14</v>
      </c>
      <c r="E13" s="18">
        <f>C13*0.5</f>
        <v>0</v>
      </c>
      <c r="F13" s="17" t="s">
        <v>14</v>
      </c>
      <c r="G13" s="19">
        <f>C13*4</f>
        <v>0</v>
      </c>
      <c r="H13" s="25">
        <f>C13</f>
        <v>0</v>
      </c>
    </row>
    <row r="14" spans="2:8" x14ac:dyDescent="0.25">
      <c r="B14" s="24" t="s">
        <v>18</v>
      </c>
      <c r="C14" s="35"/>
      <c r="D14" s="17" t="s">
        <v>14</v>
      </c>
      <c r="E14" s="18">
        <f>C14/0.5</f>
        <v>0</v>
      </c>
      <c r="F14" s="17" t="s">
        <v>14</v>
      </c>
      <c r="G14" s="19">
        <f>C14*16</f>
        <v>0</v>
      </c>
      <c r="H14" s="25">
        <f>E14*2</f>
        <v>0</v>
      </c>
    </row>
    <row r="15" spans="2:8" x14ac:dyDescent="0.25">
      <c r="B15" s="24" t="s">
        <v>19</v>
      </c>
      <c r="C15" s="35"/>
      <c r="D15" s="17" t="s">
        <v>14</v>
      </c>
      <c r="E15" s="18">
        <f>C15/4</f>
        <v>0</v>
      </c>
      <c r="F15" s="17" t="s">
        <v>14</v>
      </c>
      <c r="G15" s="19">
        <f>C15*2</f>
        <v>0</v>
      </c>
      <c r="H15" s="25">
        <f>C15/2</f>
        <v>0</v>
      </c>
    </row>
    <row r="16" spans="2:8" x14ac:dyDescent="0.25">
      <c r="B16" s="24" t="s">
        <v>20</v>
      </c>
      <c r="C16" s="35"/>
      <c r="D16" s="17" t="s">
        <v>14</v>
      </c>
      <c r="E16" s="18">
        <f>C16/64</f>
        <v>0</v>
      </c>
      <c r="F16" s="17" t="s">
        <v>14</v>
      </c>
      <c r="G16" s="19">
        <f>C16/8</f>
        <v>0</v>
      </c>
      <c r="H16" s="25">
        <f>C16/32</f>
        <v>0</v>
      </c>
    </row>
    <row r="17" spans="2:8" x14ac:dyDescent="0.25">
      <c r="B17" s="24" t="s">
        <v>21</v>
      </c>
      <c r="C17" s="35"/>
      <c r="D17" s="17" t="s">
        <v>14</v>
      </c>
      <c r="E17" s="18">
        <f>C17*0.000528344</f>
        <v>0</v>
      </c>
      <c r="F17" s="17" t="s">
        <v>14</v>
      </c>
      <c r="G17" s="19">
        <f>C17/236</f>
        <v>0</v>
      </c>
      <c r="H17" s="25">
        <f>C17/944</f>
        <v>0</v>
      </c>
    </row>
    <row r="18" spans="2:8" ht="15.75" thickBot="1" x14ac:dyDescent="0.3">
      <c r="B18" s="26" t="s">
        <v>22</v>
      </c>
      <c r="C18" s="36"/>
      <c r="D18" s="27" t="s">
        <v>14</v>
      </c>
      <c r="E18" s="28">
        <f>C18/1.89271</f>
        <v>0</v>
      </c>
      <c r="F18" s="27" t="s">
        <v>14</v>
      </c>
      <c r="G18" s="29">
        <f>C18*4.2267</f>
        <v>0</v>
      </c>
      <c r="H18" s="30">
        <f>C18</f>
        <v>0</v>
      </c>
    </row>
    <row r="19" spans="2:8" x14ac:dyDescent="0.25">
      <c r="G19" t="s">
        <v>26</v>
      </c>
    </row>
  </sheetData>
  <mergeCells count="1">
    <mergeCell ref="C3:E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 Howard</dc:creator>
  <cp:lastModifiedBy>Trevor Howard</cp:lastModifiedBy>
  <dcterms:created xsi:type="dcterms:W3CDTF">2017-03-29T16:46:15Z</dcterms:created>
  <dcterms:modified xsi:type="dcterms:W3CDTF">2017-03-29T18:54:27Z</dcterms:modified>
</cp:coreProperties>
</file>